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.uczelnia.awf.krakow.pl\Administracja\Dzial-Zamowien-Publicznych\Postępowania\2024\BIP 2024\wentylacja konserwacja\stare\"/>
    </mc:Choice>
  </mc:AlternateContent>
  <bookViews>
    <workbookView xWindow="0" yWindow="0" windowWidth="25200" windowHeight="11775"/>
  </bookViews>
  <sheets>
    <sheet name="Zadanie 3 STULZ" sheetId="1" r:id="rId1"/>
  </sheets>
  <definedNames>
    <definedName name="_xlnm.Print_Area" localSheetId="0">'Zadanie 3 STULZ'!$A$2:$J$13</definedName>
  </definedNames>
  <calcPr calcId="162913"/>
</workbook>
</file>

<file path=xl/calcChain.xml><?xml version="1.0" encoding="utf-8"?>
<calcChain xmlns="http://schemas.openxmlformats.org/spreadsheetml/2006/main">
  <c r="J12" i="1" l="1"/>
  <c r="J11" i="1"/>
  <c r="J10" i="1"/>
  <c r="J9" i="1"/>
  <c r="J13" i="1" l="1"/>
</calcChain>
</file>

<file path=xl/sharedStrings.xml><?xml version="1.0" encoding="utf-8"?>
<sst xmlns="http://schemas.openxmlformats.org/spreadsheetml/2006/main" count="33" uniqueCount="25">
  <si>
    <t>Kalkulacja ofertowa - wykonanie przeglądów konserwacyjnych</t>
  </si>
  <si>
    <t xml:space="preserve">urządzeń wentylacji precyzyjnej STULZ w serwerowni w Budynku Głównym  Akademii Wychowania Fizycznego im. Bronisława Czecha w Krakowie </t>
  </si>
  <si>
    <t>L.P.</t>
  </si>
  <si>
    <t>Miejsce zamontowania</t>
  </si>
  <si>
    <t>Typ urządzenia</t>
  </si>
  <si>
    <t>Producent</t>
  </si>
  <si>
    <t>Ilość urządzeń</t>
  </si>
  <si>
    <t>ilość konserwacji</t>
  </si>
  <si>
    <t>pomieszczenie</t>
  </si>
  <si>
    <t>Terminy przeglądów</t>
  </si>
  <si>
    <t>Cena jednostkowa  za jeden przeględ  [PLN]                                     brutto</t>
  </si>
  <si>
    <t>STULZ</t>
  </si>
  <si>
    <t>Serwerownia pom nr 01</t>
  </si>
  <si>
    <t xml:space="preserve">Szafa klimatyzacji precyzyjnej STULZ typu MiniSpace CCD81A                                                              </t>
  </si>
  <si>
    <t xml:space="preserve">Szafa klimatyzacji precyzyjnej STULZ typu CyberAir 2 ASD291A                                                      </t>
  </si>
  <si>
    <t>Skraplacz KSV012S11</t>
  </si>
  <si>
    <t>Skraplacz KSV45 S31</t>
  </si>
  <si>
    <t>Jednostki zewnętrzne przed budynkiem od strony południowej</t>
  </si>
  <si>
    <t>Razem:</t>
  </si>
  <si>
    <t>Pawilon A / Budynek Główny AWF Kraków al. Jana Pawła II 78</t>
  </si>
  <si>
    <t>Koszt brutto                                [PLN]                  poz 5 x poz 6 x poz 9</t>
  </si>
  <si>
    <t>Zadanie nr 3 załącznik nr 1C do ogłoszenia</t>
  </si>
  <si>
    <t>pierwsza połowa maja 2024                                 pierwsza połowa listopada 2024</t>
  </si>
  <si>
    <t>netto</t>
  </si>
  <si>
    <t>Znak sprawy : K-2.381/21/BIP/2024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</si>
</sst>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4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2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 wrapText="1"/>
    </xf>
    <xf numFmtId="44" fontId="4" fillId="2" borderId="2" xfId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left" vertical="center"/>
    </xf>
    <xf numFmtId="44" fontId="0" fillId="2" borderId="1" xfId="0" applyNumberFormat="1" applyFill="1" applyBorder="1"/>
    <xf numFmtId="1" fontId="3" fillId="3" borderId="2" xfId="0" applyNumberFormat="1" applyFont="1" applyFill="1" applyBorder="1" applyAlignment="1">
      <alignment horizontal="center" vertical="center" wrapText="1"/>
    </xf>
    <xf numFmtId="44" fontId="4" fillId="2" borderId="0" xfId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zoomScaleNormal="100" workbookViewId="0">
      <selection activeCell="F17" sqref="F17"/>
    </sheetView>
  </sheetViews>
  <sheetFormatPr defaultRowHeight="14.25"/>
  <cols>
    <col min="1" max="1" width="7.5" style="10" bestFit="1" customWidth="1"/>
    <col min="2" max="2" width="22.875" style="10" customWidth="1"/>
    <col min="3" max="3" width="27.875" style="10" bestFit="1" customWidth="1"/>
    <col min="4" max="4" width="12" style="10" bestFit="1" customWidth="1"/>
    <col min="5" max="5" width="8.125" style="10" bestFit="1" customWidth="1"/>
    <col min="6" max="6" width="10.25" style="10" customWidth="1"/>
    <col min="7" max="7" width="17.125" style="10" customWidth="1"/>
    <col min="8" max="8" width="20" style="10" customWidth="1"/>
    <col min="9" max="9" width="12.25" style="10" customWidth="1"/>
    <col min="10" max="11" width="12.375" style="10" customWidth="1"/>
    <col min="12" max="16384" width="9" style="10"/>
  </cols>
  <sheetData>
    <row r="1" spans="1:11" ht="15.75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15.75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</row>
    <row r="4" spans="1:11" ht="18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</row>
    <row r="5" spans="1:11" ht="18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</row>
    <row r="7" spans="1:11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16">
        <v>9</v>
      </c>
      <c r="J7" s="5">
        <v>10</v>
      </c>
    </row>
    <row r="8" spans="1:11" ht="51">
      <c r="A8" s="1" t="s">
        <v>2</v>
      </c>
      <c r="B8" s="2" t="s">
        <v>3</v>
      </c>
      <c r="C8" s="2" t="s">
        <v>4</v>
      </c>
      <c r="D8" s="2" t="s">
        <v>5</v>
      </c>
      <c r="E8" s="3" t="s">
        <v>6</v>
      </c>
      <c r="F8" s="3" t="s">
        <v>7</v>
      </c>
      <c r="G8" s="4" t="s">
        <v>8</v>
      </c>
      <c r="H8" s="2" t="s">
        <v>9</v>
      </c>
      <c r="I8" s="2" t="s">
        <v>10</v>
      </c>
      <c r="J8" s="2" t="s">
        <v>20</v>
      </c>
    </row>
    <row r="9" spans="1:11" ht="54.75" customHeight="1">
      <c r="A9" s="11">
        <v>1</v>
      </c>
      <c r="B9" s="19" t="s">
        <v>19</v>
      </c>
      <c r="C9" s="7" t="s">
        <v>13</v>
      </c>
      <c r="D9" s="11" t="s">
        <v>11</v>
      </c>
      <c r="E9" s="8">
        <v>2</v>
      </c>
      <c r="F9" s="8">
        <v>2</v>
      </c>
      <c r="G9" s="9" t="s">
        <v>12</v>
      </c>
      <c r="H9" s="12" t="s">
        <v>22</v>
      </c>
      <c r="I9" s="13"/>
      <c r="J9" s="14">
        <f>E9*F9*I9</f>
        <v>0</v>
      </c>
      <c r="K9" s="17"/>
    </row>
    <row r="10" spans="1:11" ht="54.75" customHeight="1">
      <c r="A10" s="11">
        <v>2</v>
      </c>
      <c r="B10" s="20"/>
      <c r="C10" s="7" t="s">
        <v>14</v>
      </c>
      <c r="D10" s="11" t="s">
        <v>11</v>
      </c>
      <c r="E10" s="8">
        <v>2</v>
      </c>
      <c r="F10" s="8">
        <v>2</v>
      </c>
      <c r="G10" s="9" t="s">
        <v>12</v>
      </c>
      <c r="H10" s="12" t="s">
        <v>22</v>
      </c>
      <c r="I10" s="13"/>
      <c r="J10" s="14">
        <f>E10*F10*I10</f>
        <v>0</v>
      </c>
      <c r="K10" s="17"/>
    </row>
    <row r="11" spans="1:11" ht="54.75" customHeight="1">
      <c r="A11" s="11">
        <v>3</v>
      </c>
      <c r="B11" s="20"/>
      <c r="C11" s="7" t="s">
        <v>15</v>
      </c>
      <c r="D11" s="11" t="s">
        <v>11</v>
      </c>
      <c r="E11" s="8">
        <v>2</v>
      </c>
      <c r="F11" s="8">
        <v>2</v>
      </c>
      <c r="G11" s="9" t="s">
        <v>17</v>
      </c>
      <c r="H11" s="12" t="s">
        <v>22</v>
      </c>
      <c r="I11" s="13"/>
      <c r="J11" s="14">
        <f>E11*F11*I11</f>
        <v>0</v>
      </c>
      <c r="K11" s="17"/>
    </row>
    <row r="12" spans="1:11" ht="54.75" customHeight="1">
      <c r="A12" s="11">
        <v>4</v>
      </c>
      <c r="B12" s="21"/>
      <c r="C12" s="7" t="s">
        <v>16</v>
      </c>
      <c r="D12" s="11" t="s">
        <v>11</v>
      </c>
      <c r="E12" s="8">
        <v>2</v>
      </c>
      <c r="F12" s="8">
        <v>2</v>
      </c>
      <c r="G12" s="9" t="s">
        <v>17</v>
      </c>
      <c r="H12" s="12" t="s">
        <v>22</v>
      </c>
      <c r="I12" s="13"/>
      <c r="J12" s="14">
        <f>E12*F12*I12</f>
        <v>0</v>
      </c>
      <c r="K12" s="17" t="s">
        <v>23</v>
      </c>
    </row>
    <row r="13" spans="1:11">
      <c r="I13" s="10" t="s">
        <v>18</v>
      </c>
      <c r="J13" s="15">
        <f>SUM(J9:J12)</f>
        <v>0</v>
      </c>
    </row>
  </sheetData>
  <mergeCells count="5">
    <mergeCell ref="A4:J4"/>
    <mergeCell ref="A5:J5"/>
    <mergeCell ref="B9:B12"/>
    <mergeCell ref="A1:J1"/>
    <mergeCell ref="A2:J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Zadanie 3 STULZ</vt:lpstr>
      <vt:lpstr>'Zadanie 3 STULZ'!Obszar_wydruku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</dc:creator>
  <cp:lastModifiedBy>Tadeusz Józefczyk</cp:lastModifiedBy>
  <cp:lastPrinted>2017-05-09T11:46:21Z</cp:lastPrinted>
  <dcterms:created xsi:type="dcterms:W3CDTF">2016-04-28T06:18:50Z</dcterms:created>
  <dcterms:modified xsi:type="dcterms:W3CDTF">2024-04-12T09:47:30Z</dcterms:modified>
</cp:coreProperties>
</file>